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presupuestos\2023\Auditoria ASEH ej 2022\Ley general de CG\Art 66 Calendario de ingresos y egresos\"/>
    </mc:Choice>
  </mc:AlternateContent>
  <xr:revisionPtr revIDLastSave="0" documentId="13_ncr:1_{85FBB103-756B-46E2-A104-CA06E7683EBD}" xr6:coauthVersionLast="47" xr6:coauthVersionMax="47" xr10:uidLastSave="{00000000-0000-0000-0000-000000000000}"/>
  <bookViews>
    <workbookView xWindow="28680" yWindow="-120" windowWidth="29040" windowHeight="15720" xr2:uid="{00000000-000D-0000-FFFF-FFFF00000000}"/>
  </bookViews>
  <sheets>
    <sheet name="JGSE.5" sheetId="1" r:id="rId1"/>
  </sheets>
  <definedNames>
    <definedName name="_xlnm.Print_Area" localSheetId="0">JGSE.5!$A$1:$E$40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 l="1"/>
  <c r="C23" i="1" l="1"/>
  <c r="C24" i="1" s="1"/>
  <c r="D24" i="1"/>
  <c r="B24" i="1"/>
  <c r="D20" i="1"/>
  <c r="C20" i="1"/>
  <c r="B20" i="1"/>
  <c r="C16" i="1"/>
  <c r="B16" i="1"/>
  <c r="D12" i="1"/>
  <c r="C12" i="1"/>
  <c r="B12" i="1"/>
  <c r="B25" i="1" s="1"/>
  <c r="D25" i="1" l="1"/>
  <c r="C25" i="1"/>
  <c r="E15" i="1" l="1"/>
  <c r="E17" i="1"/>
  <c r="E9" i="1"/>
  <c r="E11" i="1"/>
  <c r="E13" i="1"/>
  <c r="E14" i="1"/>
  <c r="E18" i="1"/>
  <c r="E19" i="1"/>
  <c r="E21" i="1"/>
  <c r="E22" i="1"/>
  <c r="E23" i="1"/>
  <c r="E10" i="1"/>
  <c r="E12" i="1" l="1"/>
  <c r="E16" i="1" l="1"/>
  <c r="E24" i="1"/>
  <c r="E20" i="1" l="1"/>
  <c r="E25" i="1" l="1"/>
</calcChain>
</file>

<file path=xl/sharedStrings.xml><?xml version="1.0" encoding="utf-8"?>
<sst xmlns="http://schemas.openxmlformats.org/spreadsheetml/2006/main" count="33" uniqueCount="33">
  <si>
    <t>Meses</t>
  </si>
  <si>
    <t>Enero</t>
  </si>
  <si>
    <t>Febrero</t>
  </si>
  <si>
    <t>Marzo</t>
  </si>
  <si>
    <t>Abril</t>
  </si>
  <si>
    <t>Mayo</t>
  </si>
  <si>
    <t>Junio</t>
  </si>
  <si>
    <t>Julio</t>
  </si>
  <si>
    <t>Agosto</t>
  </si>
  <si>
    <t>Septiembre</t>
  </si>
  <si>
    <t>Octubre</t>
  </si>
  <si>
    <t>Noviembre</t>
  </si>
  <si>
    <t>Diciembre</t>
  </si>
  <si>
    <t>Bajo protesta de decir verdad, se señala que la presente información es real, verídica y es responsabilidad de quien la emite.</t>
  </si>
  <si>
    <t>Total Primer Trimestre</t>
  </si>
  <si>
    <t>Total Segundo Trimestre</t>
  </si>
  <si>
    <t>Total Tercer Trimestre</t>
  </si>
  <si>
    <t>Total Cuarto Trimestre</t>
  </si>
  <si>
    <t xml:space="preserve">Suma Total </t>
  </si>
  <si>
    <t>Ingresos propios</t>
  </si>
  <si>
    <t>Recursos fiscales</t>
  </si>
  <si>
    <t>Recursos federales</t>
  </si>
  <si>
    <t>Fuente de financiamiento</t>
  </si>
  <si>
    <t>Presupuesto Anual de Ingresos para el Ejercicio Fiscal  2024</t>
  </si>
  <si>
    <t>Presupuesto anual estimado</t>
  </si>
  <si>
    <t xml:space="preserve">Resumen Calendarizado del Proyecto del </t>
  </si>
  <si>
    <r>
      <rPr>
        <b/>
        <sz val="10"/>
        <rFont val="Montserrat"/>
        <family val="3"/>
      </rPr>
      <t>1.</t>
    </r>
    <r>
      <rPr>
        <sz val="10"/>
        <rFont val="Montserrat"/>
        <family val="3"/>
      </rPr>
      <t xml:space="preserve"> El Organismo deberá apegarse a los techos presupuestales de acuerdo con el o los oficios emitidos por la Secretaría de Hacienda, </t>
    </r>
    <r>
      <rPr>
        <b/>
        <sz val="10"/>
        <rFont val="Montserrat"/>
        <family val="3"/>
      </rPr>
      <t>mismos que se deberán agregar en  la carpeta ejecutiva.</t>
    </r>
  </si>
  <si>
    <r>
      <rPr>
        <b/>
        <sz val="10"/>
        <rFont val="Montserrat"/>
        <family val="3"/>
      </rPr>
      <t>3.</t>
    </r>
    <r>
      <rPr>
        <sz val="10"/>
        <rFont val="Montserrat"/>
        <family val="3"/>
      </rPr>
      <t xml:space="preserve"> Los formatos  </t>
    </r>
    <r>
      <rPr>
        <b/>
        <sz val="10"/>
        <rFont val="Montserrat"/>
        <family val="3"/>
      </rPr>
      <t>no deben ser modificados</t>
    </r>
    <r>
      <rPr>
        <sz val="10"/>
        <rFont val="Montserrat"/>
        <family val="3"/>
      </rPr>
      <t xml:space="preserve"> en su estructura y fórmulas.</t>
    </r>
  </si>
  <si>
    <r>
      <rPr>
        <b/>
        <sz val="10"/>
        <rFont val="Montserrat"/>
        <family val="3"/>
      </rPr>
      <t xml:space="preserve">2. </t>
    </r>
    <r>
      <rPr>
        <sz val="10"/>
        <rFont val="Montserrat"/>
        <family val="3"/>
      </rPr>
      <t>Debido a que para el ejercicio fiscal 2024, el Organismo integró otros recursos propios en la Ley de Ingresos, para requisitar este formato  se deberán considerar  en la fuente de financiamiento de Ingresos propios.</t>
    </r>
  </si>
  <si>
    <t>II Sesión Extraordinaria 2024</t>
  </si>
  <si>
    <t>Fecha de la Sesión:  29/Ene/2024</t>
  </si>
  <si>
    <t>Universidad Tecnológica de Tula-Tepeji</t>
  </si>
  <si>
    <t>El monto autorizado a la Universidad, en el Presupuesto de Egresos del Estado de Hidalgo, publicado en el Periódico Oficial del Estado el 29 de diciembre de 2023, es por la cantidad de $149,964,551.00, por lo que, hay una diferencia de $20,635,071.00 cantidad que no está  respaldada con oficios de autorización.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</si>
</sst>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0.00\ "/>
    <numFmt numFmtId="165" formatCode="&quot;$&quot;#,##0.00"/>
  </numFmts>
  <fonts count="18" x14ac:knownFonts="1">
    <font>
      <sz val="11"/>
      <color theme="1"/>
      <name val="Calibri"/>
      <family val="2"/>
      <scheme val="minor"/>
    </font>
    <font>
      <sz val="11"/>
      <color theme="1"/>
      <name val="Calibri"/>
      <family val="2"/>
      <scheme val="minor"/>
    </font>
    <font>
      <b/>
      <sz val="12"/>
      <name val="Montserrat"/>
      <family val="3"/>
    </font>
    <font>
      <sz val="11"/>
      <color theme="1"/>
      <name val="Montserrat"/>
      <family val="3"/>
    </font>
    <font>
      <b/>
      <sz val="11"/>
      <name val="Montserrat"/>
      <family val="3"/>
    </font>
    <font>
      <b/>
      <sz val="10"/>
      <color theme="1"/>
      <name val="Montserrat"/>
      <family val="3"/>
    </font>
    <font>
      <b/>
      <sz val="9"/>
      <name val="Montserrat"/>
      <family val="3"/>
    </font>
    <font>
      <sz val="9"/>
      <name val="Montserrat"/>
      <family val="3"/>
    </font>
    <font>
      <sz val="11"/>
      <name val="Montserrat"/>
      <family val="3"/>
    </font>
    <font>
      <sz val="9"/>
      <color theme="1"/>
      <name val="Montserrat"/>
      <family val="3"/>
    </font>
    <font>
      <b/>
      <sz val="10"/>
      <name val="Montserrat"/>
      <family val="3"/>
    </font>
    <font>
      <sz val="10"/>
      <name val="Montserrat"/>
      <family val="3"/>
    </font>
    <font>
      <sz val="10"/>
      <color theme="1"/>
      <name val="Montserrat"/>
      <family val="3"/>
    </font>
    <font>
      <b/>
      <sz val="9"/>
      <name val="Montserrat"/>
      <family val="3"/>
    </font>
    <font>
      <sz val="10"/>
      <name val="Arial"/>
      <family val="2"/>
    </font>
    <font>
      <b/>
      <sz val="11"/>
      <name val="Montserrat"/>
      <family val="3"/>
    </font>
    <font>
      <sz val="9"/>
      <name val="Montserrat"/>
      <family val="3"/>
    </font>
    <font>
      <sz val="8"/>
      <color theme="1"/>
      <name val="Montserrat"/>
      <family val="3"/>
    </font>
  </fonts>
  <fills count="3">
    <fill>
      <patternFill patternType="none"/>
    </fill>
    <fill>
      <patternFill patternType="gray125"/>
    </fill>
    <fill>
      <patternFill patternType="solid">
        <fgColor rgb="FFDDC9A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xf numFmtId="0" fontId="1" fillId="0" borderId="0"/>
  </cellStyleXfs>
  <cellXfs count="35">
    <xf numFmtId="0" fontId="0" fillId="0" borderId="0" xfId="0"/>
    <xf numFmtId="0" fontId="3" fillId="0" borderId="0" xfId="0" applyFont="1"/>
    <xf numFmtId="0" fontId="4" fillId="0" borderId="0" xfId="0" applyFont="1" applyAlignment="1">
      <alignment horizontal="center" vertical="center"/>
    </xf>
    <xf numFmtId="0" fontId="4" fillId="0" borderId="0" xfId="0" applyFont="1" applyAlignment="1">
      <alignment horizontal="center" vertical="center" wrapText="1"/>
    </xf>
    <xf numFmtId="0" fontId="6" fillId="0" borderId="1" xfId="0" applyFont="1" applyBorder="1" applyAlignment="1">
      <alignment horizontal="center" vertical="center" wrapText="1"/>
    </xf>
    <xf numFmtId="164" fontId="8" fillId="0" borderId="0" xfId="2" applyNumberFormat="1" applyFont="1" applyFill="1" applyBorder="1" applyAlignment="1">
      <alignment horizontal="center" vertical="center"/>
    </xf>
    <xf numFmtId="4" fontId="4" fillId="0" borderId="0" xfId="0" applyNumberFormat="1" applyFont="1" applyAlignment="1">
      <alignment horizontal="center" vertical="center"/>
    </xf>
    <xf numFmtId="4" fontId="8" fillId="0" borderId="0" xfId="0" applyNumberFormat="1" applyFont="1" applyAlignment="1">
      <alignment horizontal="center" vertical="center"/>
    </xf>
    <xf numFmtId="0" fontId="4" fillId="0" borderId="0" xfId="0" applyFont="1" applyAlignment="1">
      <alignment horizontal="center"/>
    </xf>
    <xf numFmtId="0" fontId="10" fillId="0" borderId="1" xfId="0" applyFont="1" applyBorder="1" applyAlignment="1">
      <alignment horizontal="center" wrapText="1"/>
    </xf>
    <xf numFmtId="0" fontId="9" fillId="0" borderId="0" xfId="0" applyFont="1"/>
    <xf numFmtId="0" fontId="12" fillId="0" borderId="0" xfId="0" applyFont="1" applyAlignment="1">
      <alignment horizontal="center" vertical="center"/>
    </xf>
    <xf numFmtId="0" fontId="5" fillId="2" borderId="3" xfId="0" applyFont="1" applyFill="1" applyBorder="1" applyAlignment="1">
      <alignment horizontal="center" vertical="center" wrapText="1"/>
    </xf>
    <xf numFmtId="165" fontId="7" fillId="0" borderId="1" xfId="1" applyNumberFormat="1" applyFont="1" applyFill="1" applyBorder="1" applyAlignment="1">
      <alignment horizontal="center" vertical="center" wrapText="1"/>
    </xf>
    <xf numFmtId="165" fontId="13" fillId="0" borderId="1" xfId="1" applyNumberFormat="1" applyFont="1" applyBorder="1" applyAlignment="1">
      <alignment horizontal="center"/>
    </xf>
    <xf numFmtId="165" fontId="13" fillId="0" borderId="1" xfId="1" applyNumberFormat="1" applyFont="1" applyFill="1" applyBorder="1" applyAlignment="1">
      <alignment horizontal="center" vertical="center"/>
    </xf>
    <xf numFmtId="165" fontId="6" fillId="0" borderId="1" xfId="1" applyNumberFormat="1" applyFont="1" applyFill="1" applyBorder="1" applyAlignment="1">
      <alignment horizontal="center" vertical="center" wrapText="1"/>
    </xf>
    <xf numFmtId="165" fontId="16" fillId="0" borderId="1" xfId="1" applyNumberFormat="1" applyFont="1" applyFill="1" applyBorder="1" applyAlignment="1">
      <alignment horizontal="center" vertical="center" wrapText="1"/>
    </xf>
    <xf numFmtId="165" fontId="13" fillId="0" borderId="1" xfId="0" applyNumberFormat="1" applyFont="1" applyBorder="1" applyAlignment="1">
      <alignment horizontal="center" vertical="center"/>
    </xf>
    <xf numFmtId="165" fontId="9" fillId="0" borderId="0" xfId="0" applyNumberFormat="1" applyFont="1"/>
    <xf numFmtId="165" fontId="3" fillId="0" borderId="0" xfId="0" applyNumberFormat="1" applyFont="1"/>
    <xf numFmtId="0" fontId="11" fillId="0" borderId="0" xfId="0" applyFont="1" applyAlignment="1">
      <alignment horizontal="left" vertical="center"/>
    </xf>
    <xf numFmtId="0" fontId="11" fillId="0" borderId="0" xfId="0" applyFont="1" applyAlignment="1">
      <alignment horizontal="left"/>
    </xf>
    <xf numFmtId="0" fontId="2" fillId="0" borderId="0" xfId="0" applyFont="1" applyAlignment="1">
      <alignment horizontal="center" vertical="center"/>
    </xf>
    <xf numFmtId="0" fontId="4" fillId="0" borderId="0" xfId="0" applyFont="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5" fillId="0" borderId="0" xfId="0" applyFont="1" applyAlignment="1">
      <alignment horizontal="center" vertical="center"/>
    </xf>
    <xf numFmtId="0" fontId="4" fillId="0" borderId="0" xfId="0" applyFont="1" applyAlignment="1">
      <alignment horizontal="center" vertical="center"/>
    </xf>
    <xf numFmtId="0" fontId="15" fillId="0" borderId="4" xfId="0" applyFont="1" applyBorder="1" applyAlignment="1">
      <alignment horizontal="left" vertical="center" wrapText="1"/>
    </xf>
    <xf numFmtId="0" fontId="4" fillId="0" borderId="4" xfId="0" applyFont="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1" fillId="0" borderId="0" xfId="0" applyFont="1" applyAlignment="1">
      <alignment horizontal="left" wrapText="1"/>
    </xf>
    <xf numFmtId="0" fontId="17" fillId="0" borderId="0" xfId="0" applyFont="1" applyAlignment="1">
      <alignment horizontal="left" wrapText="1"/>
    </xf>
  </cellXfs>
  <cellStyles count="5">
    <cellStyle name="Millares" xfId="1" builtinId="3"/>
    <cellStyle name="Moneda" xfId="2" builtinId="4"/>
    <cellStyle name="Normal" xfId="0" builtinId="0"/>
    <cellStyle name="Normal 2" xfId="3" xr:uid="{00000000-0005-0000-0000-000003000000}"/>
    <cellStyle name="Normal 3" xfId="4" xr:uid="{00000000-0005-0000-0000-000004000000}"/>
  </cellStyles>
  <dxfs count="0"/>
  <tableStyles count="0" defaultTableStyle="TableStyleMedium2" defaultPivotStyle="PivotStyleLight16"/>
  <colors>
    <mruColors>
      <color rgb="FFDDC9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685799</xdr:colOff>
      <xdr:row>0</xdr:row>
      <xdr:rowOff>155847</xdr:rowOff>
    </xdr:from>
    <xdr:to>
      <xdr:col>4</xdr:col>
      <xdr:colOff>1426180</xdr:colOff>
      <xdr:row>3</xdr:row>
      <xdr:rowOff>9525</xdr:rowOff>
    </xdr:to>
    <xdr:pic>
      <xdr:nvPicPr>
        <xdr:cNvPr id="3" name="Picture 1523">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a:fillRect/>
        </a:stretch>
      </xdr:blipFill>
      <xdr:spPr>
        <a:xfrm>
          <a:off x="8353424" y="155847"/>
          <a:ext cx="740381" cy="663303"/>
        </a:xfrm>
        <a:prstGeom prst="rect">
          <a:avLst/>
        </a:prstGeom>
      </xdr:spPr>
    </xdr:pic>
    <xdr:clientData/>
  </xdr:twoCellAnchor>
  <xdr:twoCellAnchor>
    <xdr:from>
      <xdr:col>4</xdr:col>
      <xdr:colOff>604117</xdr:colOff>
      <xdr:row>3</xdr:row>
      <xdr:rowOff>45315</xdr:rowOff>
    </xdr:from>
    <xdr:to>
      <xdr:col>4</xdr:col>
      <xdr:colOff>1387187</xdr:colOff>
      <xdr:row>4</xdr:row>
      <xdr:rowOff>89765</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6785842" y="854940"/>
          <a:ext cx="783070" cy="273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Montserrat" pitchFamily="2" charset="0"/>
            </a:rPr>
            <a:t>JGSE.5</a:t>
          </a:r>
        </a:p>
      </xdr:txBody>
    </xdr:sp>
    <xdr:clientData/>
  </xdr:twoCellAnchor>
  <xdr:twoCellAnchor>
    <xdr:from>
      <xdr:col>0</xdr:col>
      <xdr:colOff>323850</xdr:colOff>
      <xdr:row>0</xdr:row>
      <xdr:rowOff>161925</xdr:rowOff>
    </xdr:from>
    <xdr:to>
      <xdr:col>0</xdr:col>
      <xdr:colOff>1066800</xdr:colOff>
      <xdr:row>2</xdr:row>
      <xdr:rowOff>133350</xdr:rowOff>
    </xdr:to>
    <xdr:pic>
      <xdr:nvPicPr>
        <xdr:cNvPr id="9" name="2 Imagen">
          <a:extLst>
            <a:ext uri="{FF2B5EF4-FFF2-40B4-BE49-F238E27FC236}">
              <a16:creationId xmlns:a16="http://schemas.microsoft.com/office/drawing/2014/main" id="{76B66B89-0297-4EE2-8BF6-2F82D6DD7D3F}"/>
            </a:ext>
          </a:extLst>
        </xdr:cNvPr>
        <xdr:cNvPicPr>
          <a:picLocks noChangeAspect="1" noChangeArrowheads="1"/>
        </xdr:cNvPicPr>
      </xdr:nvPicPr>
      <xdr:blipFill>
        <a:blip xmlns:r="http://schemas.openxmlformats.org/officeDocument/2006/relationships" r:embed="rId2">
          <a:lum bright="12000"/>
          <a:extLst>
            <a:ext uri="{28A0092B-C50C-407E-A947-70E740481C1C}">
              <a14:useLocalDpi xmlns:a14="http://schemas.microsoft.com/office/drawing/2010/main" val="0"/>
            </a:ext>
          </a:extLst>
        </a:blip>
        <a:srcRect/>
        <a:stretch>
          <a:fillRect/>
        </a:stretch>
      </xdr:blipFill>
      <xdr:spPr bwMode="auto">
        <a:xfrm>
          <a:off x="323850" y="161925"/>
          <a:ext cx="7429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285750</xdr:colOff>
      <xdr:row>33</xdr:row>
      <xdr:rowOff>0</xdr:rowOff>
    </xdr:from>
    <xdr:to>
      <xdr:col>4</xdr:col>
      <xdr:colOff>1419225</xdr:colOff>
      <xdr:row>39</xdr:row>
      <xdr:rowOff>171450</xdr:rowOff>
    </xdr:to>
    <xdr:grpSp>
      <xdr:nvGrpSpPr>
        <xdr:cNvPr id="10" name="Grupo 9">
          <a:extLst>
            <a:ext uri="{FF2B5EF4-FFF2-40B4-BE49-F238E27FC236}">
              <a16:creationId xmlns:a16="http://schemas.microsoft.com/office/drawing/2014/main" id="{F73715FE-CDA4-4004-A040-6F5CA3ECEE02}"/>
            </a:ext>
          </a:extLst>
        </xdr:cNvPr>
        <xdr:cNvGrpSpPr/>
      </xdr:nvGrpSpPr>
      <xdr:grpSpPr>
        <a:xfrm>
          <a:off x="285750" y="7343775"/>
          <a:ext cx="7839075" cy="1543050"/>
          <a:chOff x="0" y="6479721"/>
          <a:chExt cx="22964185" cy="1809750"/>
        </a:xfrm>
      </xdr:grpSpPr>
      <xdr:sp macro="" textlink="">
        <xdr:nvSpPr>
          <xdr:cNvPr id="15" name="Cuadro de texto 2">
            <a:extLst>
              <a:ext uri="{FF2B5EF4-FFF2-40B4-BE49-F238E27FC236}">
                <a16:creationId xmlns:a16="http://schemas.microsoft.com/office/drawing/2014/main" id="{B769B301-98B4-4E93-8DB0-7CDBCBDCD4A4}"/>
              </a:ext>
            </a:extLst>
          </xdr:cNvPr>
          <xdr:cNvSpPr txBox="1">
            <a:spLocks noChangeArrowheads="1"/>
          </xdr:cNvSpPr>
        </xdr:nvSpPr>
        <xdr:spPr bwMode="auto">
          <a:xfrm>
            <a:off x="0" y="6515100"/>
            <a:ext cx="6943135" cy="152400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07000"/>
              </a:lnSpc>
              <a:spcAft>
                <a:spcPts val="0"/>
              </a:spcAft>
            </a:pPr>
            <a:r>
              <a:rPr lang="es-MX" sz="900" b="1">
                <a:effectLst/>
                <a:latin typeface="Montserrat" panose="00000500000000000000" pitchFamily="50" charset="0"/>
                <a:ea typeface="Calibri" panose="020F0502020204030204" pitchFamily="34" charset="0"/>
                <a:cs typeface="Times New Roman" panose="02020603050405020304" pitchFamily="18" charset="0"/>
              </a:rPr>
              <a:t>Elaboró</a:t>
            </a:r>
          </a:p>
          <a:p>
            <a:pPr algn="ctr">
              <a:lnSpc>
                <a:spcPct val="107000"/>
              </a:lnSpc>
              <a:spcAft>
                <a:spcPts val="0"/>
              </a:spcAft>
            </a:pPr>
            <a:endParaRPr lang="es-MX" sz="900" b="1">
              <a:effectLst/>
              <a:latin typeface="Montserrat" panose="00000500000000000000" pitchFamily="50" charset="0"/>
              <a:ea typeface="Calibri" panose="020F0502020204030204" pitchFamily="34" charset="0"/>
              <a:cs typeface="Times New Roman" panose="02020603050405020304" pitchFamily="18" charset="0"/>
            </a:endParaRPr>
          </a:p>
          <a:p>
            <a:pPr algn="ctr">
              <a:lnSpc>
                <a:spcPct val="107000"/>
              </a:lnSpc>
              <a:spcAft>
                <a:spcPts val="0"/>
              </a:spcAft>
            </a:pPr>
            <a:endParaRPr lang="es-MX" sz="900" b="1">
              <a:effectLst/>
              <a:latin typeface="Montserrat" panose="00000500000000000000" pitchFamily="50" charset="0"/>
              <a:ea typeface="Calibri" panose="020F0502020204030204" pitchFamily="34" charset="0"/>
              <a:cs typeface="Times New Roman" panose="02020603050405020304" pitchFamily="18" charset="0"/>
            </a:endParaRPr>
          </a:p>
          <a:p>
            <a:pPr algn="ctr">
              <a:lnSpc>
                <a:spcPct val="107000"/>
              </a:lnSpc>
              <a:spcAft>
                <a:spcPts val="0"/>
              </a:spcAft>
            </a:pPr>
            <a:endParaRPr lang="es-MX" sz="900" b="1">
              <a:effectLst/>
              <a:latin typeface="Montserrat" panose="00000500000000000000" pitchFamily="50" charset="0"/>
              <a:ea typeface="Calibri" panose="020F0502020204030204" pitchFamily="34" charset="0"/>
              <a:cs typeface="Times New Roman" panose="02020603050405020304" pitchFamily="18" charset="0"/>
            </a:endParaRPr>
          </a:p>
          <a:p>
            <a:pPr algn="ctr">
              <a:lnSpc>
                <a:spcPct val="107000"/>
              </a:lnSpc>
              <a:spcAft>
                <a:spcPts val="0"/>
              </a:spcAft>
            </a:pPr>
            <a:r>
              <a:rPr lang="es-MX" sz="900" b="1">
                <a:effectLst/>
                <a:latin typeface="Montserrat" panose="00000500000000000000" pitchFamily="50" charset="0"/>
                <a:ea typeface="Calibri" panose="020F0502020204030204" pitchFamily="34" charset="0"/>
                <a:cs typeface="Times New Roman" panose="02020603050405020304" pitchFamily="18" charset="0"/>
              </a:rPr>
              <a:t> ______________________________</a:t>
            </a:r>
          </a:p>
          <a:p>
            <a:pPr algn="ctr">
              <a:lnSpc>
                <a:spcPct val="107000"/>
              </a:lnSpc>
              <a:spcAft>
                <a:spcPts val="0"/>
              </a:spcAft>
            </a:pPr>
            <a:r>
              <a:rPr lang="es-MX" sz="900" b="1">
                <a:effectLst/>
                <a:latin typeface="Montserrat" panose="00000500000000000000" pitchFamily="50" charset="0"/>
                <a:ea typeface="Calibri" panose="020F0502020204030204" pitchFamily="34" charset="0"/>
                <a:cs typeface="Times New Roman" panose="02020603050405020304" pitchFamily="18" charset="0"/>
              </a:rPr>
              <a:t>Nelly Aguayo Hernández</a:t>
            </a:r>
          </a:p>
          <a:p>
            <a:pPr algn="ctr">
              <a:lnSpc>
                <a:spcPct val="107000"/>
              </a:lnSpc>
              <a:spcAft>
                <a:spcPts val="0"/>
              </a:spcAft>
            </a:pPr>
            <a:r>
              <a:rPr lang="es-MX" sz="900" b="0">
                <a:effectLst/>
                <a:latin typeface="Montserrat" panose="00000500000000000000" pitchFamily="50" charset="0"/>
                <a:ea typeface="Calibri" panose="020F0502020204030204" pitchFamily="34" charset="0"/>
                <a:cs typeface="Times New Roman" panose="02020603050405020304" pitchFamily="18" charset="0"/>
              </a:rPr>
              <a:t>Jefa</a:t>
            </a:r>
            <a:r>
              <a:rPr lang="es-MX" sz="900" b="0" baseline="0">
                <a:effectLst/>
                <a:latin typeface="Montserrat" panose="00000500000000000000" pitchFamily="50" charset="0"/>
                <a:ea typeface="Calibri" panose="020F0502020204030204" pitchFamily="34" charset="0"/>
                <a:cs typeface="Times New Roman" panose="02020603050405020304" pitchFamily="18" charset="0"/>
              </a:rPr>
              <a:t> del Departamento de </a:t>
            </a:r>
          </a:p>
          <a:p>
            <a:pPr algn="ctr">
              <a:lnSpc>
                <a:spcPct val="107000"/>
              </a:lnSpc>
              <a:spcAft>
                <a:spcPts val="0"/>
              </a:spcAft>
            </a:pPr>
            <a:r>
              <a:rPr lang="es-MX" sz="900" b="0" baseline="0">
                <a:effectLst/>
                <a:latin typeface="Montserrat" panose="00000500000000000000" pitchFamily="50" charset="0"/>
                <a:ea typeface="Calibri" panose="020F0502020204030204" pitchFamily="34" charset="0"/>
                <a:cs typeface="Times New Roman" panose="02020603050405020304" pitchFamily="18" charset="0"/>
              </a:rPr>
              <a:t>Programación y PResupuesto</a:t>
            </a:r>
            <a:endParaRPr lang="es-MX" sz="900" b="0">
              <a:effectLst/>
              <a:latin typeface="Montserrat" panose="00000500000000000000" pitchFamily="50" charset="0"/>
              <a:ea typeface="Calibri" panose="020F0502020204030204" pitchFamily="34" charset="0"/>
              <a:cs typeface="Times New Roman" panose="02020603050405020304" pitchFamily="18" charset="0"/>
            </a:endParaRPr>
          </a:p>
          <a:p>
            <a:pPr>
              <a:lnSpc>
                <a:spcPct val="107000"/>
              </a:lnSpc>
              <a:spcAft>
                <a:spcPts val="800"/>
              </a:spcAft>
            </a:pPr>
            <a:r>
              <a:rPr lang="es-MX" sz="900" b="1">
                <a:effectLst/>
                <a:latin typeface="Montserrat" panose="00000500000000000000" pitchFamily="50" charset="0"/>
                <a:ea typeface="Calibri" panose="020F0502020204030204" pitchFamily="34" charset="0"/>
                <a:cs typeface="Times New Roman" panose="02020603050405020304" pitchFamily="18" charset="0"/>
              </a:rPr>
              <a:t> </a:t>
            </a:r>
          </a:p>
        </xdr:txBody>
      </xdr:sp>
      <xdr:sp macro="" textlink="">
        <xdr:nvSpPr>
          <xdr:cNvPr id="16" name="Cuadro de texto 2">
            <a:extLst>
              <a:ext uri="{FF2B5EF4-FFF2-40B4-BE49-F238E27FC236}">
                <a16:creationId xmlns:a16="http://schemas.microsoft.com/office/drawing/2014/main" id="{B7FF26C1-958F-417E-8F5B-EFFCE2C9C432}"/>
              </a:ext>
            </a:extLst>
          </xdr:cNvPr>
          <xdr:cNvSpPr txBox="1">
            <a:spLocks noChangeArrowheads="1"/>
          </xdr:cNvSpPr>
        </xdr:nvSpPr>
        <xdr:spPr bwMode="auto">
          <a:xfrm>
            <a:off x="7943850" y="6515100"/>
            <a:ext cx="7514422" cy="165100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07000"/>
              </a:lnSpc>
              <a:spcAft>
                <a:spcPts val="0"/>
              </a:spcAft>
            </a:pPr>
            <a:r>
              <a:rPr lang="es-MX" sz="900" b="1">
                <a:effectLst/>
                <a:latin typeface="Montserrat" panose="00000500000000000000" pitchFamily="50" charset="0"/>
                <a:ea typeface="Calibri" panose="020F0502020204030204" pitchFamily="34" charset="0"/>
                <a:cs typeface="Times New Roman" panose="02020603050405020304" pitchFamily="18" charset="0"/>
              </a:rPr>
              <a:t>Revisó</a:t>
            </a:r>
          </a:p>
          <a:p>
            <a:pPr algn="ctr">
              <a:lnSpc>
                <a:spcPct val="107000"/>
              </a:lnSpc>
              <a:spcAft>
                <a:spcPts val="0"/>
              </a:spcAft>
            </a:pPr>
            <a:endParaRPr lang="es-MX" sz="900" b="1">
              <a:effectLst/>
              <a:latin typeface="Montserrat" panose="00000500000000000000" pitchFamily="50" charset="0"/>
              <a:ea typeface="Calibri" panose="020F0502020204030204" pitchFamily="34" charset="0"/>
              <a:cs typeface="Times New Roman" panose="02020603050405020304" pitchFamily="18" charset="0"/>
            </a:endParaRPr>
          </a:p>
          <a:p>
            <a:pPr algn="ctr">
              <a:lnSpc>
                <a:spcPct val="107000"/>
              </a:lnSpc>
              <a:spcAft>
                <a:spcPts val="0"/>
              </a:spcAft>
            </a:pPr>
            <a:endParaRPr lang="es-MX" sz="900" b="1">
              <a:effectLst/>
              <a:latin typeface="Montserrat" panose="00000500000000000000" pitchFamily="50" charset="0"/>
              <a:ea typeface="Calibri" panose="020F0502020204030204" pitchFamily="34" charset="0"/>
              <a:cs typeface="Times New Roman" panose="02020603050405020304" pitchFamily="18" charset="0"/>
            </a:endParaRPr>
          </a:p>
          <a:p>
            <a:pPr algn="ctr">
              <a:lnSpc>
                <a:spcPct val="107000"/>
              </a:lnSpc>
              <a:spcAft>
                <a:spcPts val="0"/>
              </a:spcAft>
            </a:pPr>
            <a:endParaRPr lang="es-MX" sz="900" b="1">
              <a:effectLst/>
              <a:latin typeface="Montserrat" panose="00000500000000000000" pitchFamily="50" charset="0"/>
              <a:ea typeface="Calibri" panose="020F0502020204030204" pitchFamily="34" charset="0"/>
              <a:cs typeface="Times New Roman" panose="02020603050405020304" pitchFamily="18" charset="0"/>
            </a:endParaRPr>
          </a:p>
          <a:p>
            <a:pPr algn="ctr">
              <a:lnSpc>
                <a:spcPct val="107000"/>
              </a:lnSpc>
              <a:spcAft>
                <a:spcPts val="0"/>
              </a:spcAft>
            </a:pPr>
            <a:r>
              <a:rPr lang="es-MX" sz="900" b="1">
                <a:effectLst/>
                <a:latin typeface="Montserrat" panose="00000500000000000000" pitchFamily="50" charset="0"/>
                <a:ea typeface="Calibri" panose="020F0502020204030204" pitchFamily="34" charset="0"/>
                <a:cs typeface="Times New Roman" panose="02020603050405020304" pitchFamily="18" charset="0"/>
              </a:rPr>
              <a:t> __________________________________</a:t>
            </a:r>
          </a:p>
          <a:p>
            <a:pPr algn="ctr">
              <a:lnSpc>
                <a:spcPct val="107000"/>
              </a:lnSpc>
              <a:spcAft>
                <a:spcPts val="0"/>
              </a:spcAft>
            </a:pPr>
            <a:r>
              <a:rPr lang="es-MX" sz="900" b="1">
                <a:effectLst/>
                <a:latin typeface="Montserrat" panose="00000500000000000000" pitchFamily="50" charset="0"/>
                <a:ea typeface="Calibri" panose="020F0502020204030204" pitchFamily="34" charset="0"/>
                <a:cs typeface="Times New Roman" panose="02020603050405020304" pitchFamily="18" charset="0"/>
              </a:rPr>
              <a:t>Héctor</a:t>
            </a:r>
            <a:r>
              <a:rPr lang="es-MX" sz="900" b="1" baseline="0">
                <a:effectLst/>
                <a:latin typeface="Montserrat" panose="00000500000000000000" pitchFamily="50" charset="0"/>
                <a:ea typeface="Calibri" panose="020F0502020204030204" pitchFamily="34" charset="0"/>
                <a:cs typeface="Times New Roman" panose="02020603050405020304" pitchFamily="18" charset="0"/>
              </a:rPr>
              <a:t> Escobedo Corral</a:t>
            </a:r>
            <a:endParaRPr lang="es-MX" sz="900" b="1">
              <a:effectLst/>
              <a:latin typeface="Montserrat" panose="00000500000000000000" pitchFamily="50" charset="0"/>
              <a:ea typeface="Calibri" panose="020F0502020204030204" pitchFamily="34" charset="0"/>
              <a:cs typeface="Times New Roman" panose="02020603050405020304" pitchFamily="18" charset="0"/>
            </a:endParaRPr>
          </a:p>
          <a:p>
            <a:pPr algn="ctr">
              <a:lnSpc>
                <a:spcPct val="107000"/>
              </a:lnSpc>
              <a:spcAft>
                <a:spcPts val="0"/>
              </a:spcAft>
            </a:pPr>
            <a:r>
              <a:rPr lang="es-MX" sz="900" b="0">
                <a:effectLst/>
                <a:latin typeface="Montserrat" panose="00000500000000000000" pitchFamily="50" charset="0"/>
                <a:ea typeface="Calibri" panose="020F0502020204030204" pitchFamily="34" charset="0"/>
                <a:cs typeface="Times New Roman" panose="02020603050405020304" pitchFamily="18" charset="0"/>
              </a:rPr>
              <a:t>Director de Planeación </a:t>
            </a:r>
          </a:p>
          <a:p>
            <a:pPr algn="ctr">
              <a:lnSpc>
                <a:spcPct val="107000"/>
              </a:lnSpc>
              <a:spcAft>
                <a:spcPts val="0"/>
              </a:spcAft>
            </a:pPr>
            <a:r>
              <a:rPr lang="es-MX" sz="900" b="0">
                <a:effectLst/>
                <a:latin typeface="Montserrat" panose="00000500000000000000" pitchFamily="50" charset="0"/>
                <a:ea typeface="Calibri" panose="020F0502020204030204" pitchFamily="34" charset="0"/>
                <a:cs typeface="Times New Roman" panose="02020603050405020304" pitchFamily="18" charset="0"/>
              </a:rPr>
              <a:t>y</a:t>
            </a:r>
            <a:r>
              <a:rPr lang="es-MX" sz="900" b="0" baseline="0">
                <a:effectLst/>
                <a:latin typeface="Montserrat" panose="00000500000000000000" pitchFamily="50" charset="0"/>
                <a:ea typeface="Calibri" panose="020F0502020204030204" pitchFamily="34" charset="0"/>
                <a:cs typeface="Times New Roman" panose="02020603050405020304" pitchFamily="18" charset="0"/>
              </a:rPr>
              <a:t> Evaluación</a:t>
            </a:r>
            <a:endParaRPr lang="es-MX" sz="900" b="0">
              <a:effectLst/>
              <a:latin typeface="Montserrat" panose="00000500000000000000" pitchFamily="50" charset="0"/>
              <a:ea typeface="Calibri" panose="020F0502020204030204" pitchFamily="34" charset="0"/>
              <a:cs typeface="Times New Roman" panose="02020603050405020304" pitchFamily="18" charset="0"/>
            </a:endParaRPr>
          </a:p>
          <a:p>
            <a:pPr>
              <a:lnSpc>
                <a:spcPct val="107000"/>
              </a:lnSpc>
              <a:spcAft>
                <a:spcPts val="800"/>
              </a:spcAft>
            </a:pPr>
            <a:r>
              <a:rPr lang="es-MX" sz="900" b="1">
                <a:effectLst/>
                <a:latin typeface="Montserrat" panose="00000500000000000000" pitchFamily="50" charset="0"/>
                <a:ea typeface="Calibri" panose="020F0502020204030204" pitchFamily="34" charset="0"/>
                <a:cs typeface="Times New Roman" panose="02020603050405020304" pitchFamily="18" charset="0"/>
              </a:rPr>
              <a:t> </a:t>
            </a:r>
          </a:p>
        </xdr:txBody>
      </xdr:sp>
      <xdr:sp macro="" textlink="">
        <xdr:nvSpPr>
          <xdr:cNvPr id="17" name="Cuadro de texto 2">
            <a:extLst>
              <a:ext uri="{FF2B5EF4-FFF2-40B4-BE49-F238E27FC236}">
                <a16:creationId xmlns:a16="http://schemas.microsoft.com/office/drawing/2014/main" id="{F3A3F66D-C896-4612-AE17-FE20211F3DE9}"/>
              </a:ext>
            </a:extLst>
          </xdr:cNvPr>
          <xdr:cNvSpPr txBox="1">
            <a:spLocks noChangeArrowheads="1"/>
          </xdr:cNvSpPr>
        </xdr:nvSpPr>
        <xdr:spPr bwMode="auto">
          <a:xfrm>
            <a:off x="15857701" y="6479721"/>
            <a:ext cx="7106484" cy="18097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07000"/>
              </a:lnSpc>
              <a:spcAft>
                <a:spcPts val="0"/>
              </a:spcAft>
            </a:pPr>
            <a:r>
              <a:rPr lang="es-MX" sz="900" b="1">
                <a:effectLst/>
                <a:latin typeface="Montserrat" panose="00000500000000000000" pitchFamily="50" charset="0"/>
                <a:ea typeface="Calibri" panose="020F0502020204030204" pitchFamily="34" charset="0"/>
                <a:cs typeface="Times New Roman" panose="02020603050405020304" pitchFamily="18" charset="0"/>
              </a:rPr>
              <a:t>Autorizó</a:t>
            </a:r>
          </a:p>
          <a:p>
            <a:pPr algn="ctr">
              <a:lnSpc>
                <a:spcPct val="107000"/>
              </a:lnSpc>
              <a:spcAft>
                <a:spcPts val="0"/>
              </a:spcAft>
            </a:pPr>
            <a:endParaRPr lang="es-MX" sz="900" b="1">
              <a:effectLst/>
              <a:latin typeface="Montserrat" panose="00000500000000000000" pitchFamily="50" charset="0"/>
              <a:ea typeface="Calibri" panose="020F0502020204030204" pitchFamily="34" charset="0"/>
              <a:cs typeface="Times New Roman" panose="02020603050405020304" pitchFamily="18" charset="0"/>
            </a:endParaRPr>
          </a:p>
          <a:p>
            <a:pPr algn="ctr">
              <a:lnSpc>
                <a:spcPct val="107000"/>
              </a:lnSpc>
              <a:spcAft>
                <a:spcPts val="0"/>
              </a:spcAft>
            </a:pPr>
            <a:endParaRPr lang="es-MX" sz="900" b="1">
              <a:effectLst/>
              <a:latin typeface="Montserrat" panose="00000500000000000000" pitchFamily="50" charset="0"/>
              <a:ea typeface="Calibri" panose="020F0502020204030204" pitchFamily="34" charset="0"/>
              <a:cs typeface="Times New Roman" panose="02020603050405020304" pitchFamily="18" charset="0"/>
            </a:endParaRPr>
          </a:p>
          <a:p>
            <a:pPr algn="ctr">
              <a:lnSpc>
                <a:spcPct val="107000"/>
              </a:lnSpc>
              <a:spcAft>
                <a:spcPts val="0"/>
              </a:spcAft>
            </a:pPr>
            <a:endParaRPr lang="es-MX" sz="900" b="1">
              <a:effectLst/>
              <a:latin typeface="Montserrat" panose="00000500000000000000" pitchFamily="50" charset="0"/>
              <a:ea typeface="Calibri" panose="020F0502020204030204" pitchFamily="34" charset="0"/>
              <a:cs typeface="Times New Roman" panose="02020603050405020304" pitchFamily="18" charset="0"/>
            </a:endParaRPr>
          </a:p>
          <a:p>
            <a:pPr algn="ctr">
              <a:lnSpc>
                <a:spcPct val="107000"/>
              </a:lnSpc>
              <a:spcAft>
                <a:spcPts val="0"/>
              </a:spcAft>
            </a:pPr>
            <a:r>
              <a:rPr lang="es-MX" sz="900" b="1">
                <a:effectLst/>
                <a:latin typeface="Montserrat" panose="00000500000000000000" pitchFamily="50" charset="0"/>
                <a:ea typeface="Calibri" panose="020F0502020204030204" pitchFamily="34" charset="0"/>
                <a:cs typeface="Times New Roman" panose="02020603050405020304" pitchFamily="18" charset="0"/>
              </a:rPr>
              <a:t> _________________________________</a:t>
            </a:r>
          </a:p>
          <a:p>
            <a:pPr algn="ctr">
              <a:lnSpc>
                <a:spcPct val="107000"/>
              </a:lnSpc>
              <a:spcAft>
                <a:spcPts val="0"/>
              </a:spcAft>
            </a:pPr>
            <a:r>
              <a:rPr lang="es-MX" sz="900" b="1">
                <a:effectLst/>
                <a:latin typeface="Montserrat" panose="00000500000000000000" pitchFamily="50" charset="0"/>
                <a:ea typeface="Calibri" panose="020F0502020204030204" pitchFamily="34" charset="0"/>
                <a:cs typeface="Times New Roman" panose="02020603050405020304" pitchFamily="18" charset="0"/>
              </a:rPr>
              <a:t>Irasema</a:t>
            </a:r>
            <a:r>
              <a:rPr lang="es-MX" sz="900" b="1" baseline="0">
                <a:effectLst/>
                <a:latin typeface="Montserrat" panose="00000500000000000000" pitchFamily="50" charset="0"/>
                <a:ea typeface="Calibri" panose="020F0502020204030204" pitchFamily="34" charset="0"/>
                <a:cs typeface="Times New Roman" panose="02020603050405020304" pitchFamily="18" charset="0"/>
              </a:rPr>
              <a:t> E. Linares Medina</a:t>
            </a:r>
            <a:endParaRPr lang="es-MX" sz="900" b="1">
              <a:effectLst/>
              <a:latin typeface="Montserrat" panose="00000500000000000000" pitchFamily="50" charset="0"/>
              <a:ea typeface="Calibri" panose="020F0502020204030204" pitchFamily="34" charset="0"/>
              <a:cs typeface="Times New Roman" panose="02020603050405020304" pitchFamily="18" charset="0"/>
            </a:endParaRPr>
          </a:p>
          <a:p>
            <a:pPr algn="ctr">
              <a:lnSpc>
                <a:spcPct val="107000"/>
              </a:lnSpc>
              <a:spcAft>
                <a:spcPts val="0"/>
              </a:spcAft>
            </a:pPr>
            <a:r>
              <a:rPr lang="es-MX" sz="900" b="0">
                <a:effectLst/>
                <a:latin typeface="Montserrat" panose="00000500000000000000" pitchFamily="50" charset="0"/>
                <a:ea typeface="Calibri" panose="020F0502020204030204" pitchFamily="34" charset="0"/>
                <a:cs typeface="Times New Roman" panose="02020603050405020304" pitchFamily="18" charset="0"/>
              </a:rPr>
              <a:t>Rectora</a:t>
            </a:r>
          </a:p>
          <a:p>
            <a:pPr>
              <a:lnSpc>
                <a:spcPct val="107000"/>
              </a:lnSpc>
              <a:spcAft>
                <a:spcPts val="800"/>
              </a:spcAft>
            </a:pPr>
            <a:r>
              <a:rPr lang="es-MX" sz="900" b="1">
                <a:effectLst/>
                <a:latin typeface="Montserrat" panose="00000500000000000000" pitchFamily="50" charset="0"/>
                <a:ea typeface="Calibri" panose="020F0502020204030204" pitchFamily="34" charset="0"/>
                <a:cs typeface="Times New Roman" panose="02020603050405020304" pitchFamily="18" charset="0"/>
              </a:rPr>
              <a:t> </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6"/>
  <sheetViews>
    <sheetView showGridLines="0" tabSelected="1" zoomScaleNormal="100" zoomScaleSheetLayoutView="90" workbookViewId="0">
      <selection activeCell="B25" sqref="B25"/>
    </sheetView>
  </sheetViews>
  <sheetFormatPr baseColWidth="10" defaultRowHeight="18" x14ac:dyDescent="0.35"/>
  <cols>
    <col min="1" max="1" width="28.85546875" style="1" customWidth="1"/>
    <col min="2" max="2" width="25.140625" style="1" customWidth="1"/>
    <col min="3" max="3" width="24.28515625" style="1" customWidth="1"/>
    <col min="4" max="4" width="22.28515625" style="1" customWidth="1"/>
    <col min="5" max="5" width="23.28515625" style="1" customWidth="1"/>
    <col min="6" max="16384" width="11.42578125" style="1"/>
  </cols>
  <sheetData>
    <row r="1" spans="1:6" ht="27.75" customHeight="1" x14ac:dyDescent="0.35">
      <c r="A1" s="23" t="s">
        <v>31</v>
      </c>
      <c r="B1" s="23"/>
      <c r="C1" s="23"/>
      <c r="D1" s="23"/>
      <c r="E1" s="23"/>
    </row>
    <row r="2" spans="1:6" x14ac:dyDescent="0.35">
      <c r="A2" s="27" t="s">
        <v>29</v>
      </c>
      <c r="B2" s="28"/>
      <c r="C2" s="28"/>
      <c r="D2" s="28"/>
      <c r="E2" s="28"/>
    </row>
    <row r="3" spans="1:6" x14ac:dyDescent="0.35">
      <c r="A3" s="24" t="s">
        <v>25</v>
      </c>
      <c r="B3" s="24"/>
      <c r="C3" s="24"/>
      <c r="D3" s="24"/>
      <c r="E3" s="24"/>
    </row>
    <row r="4" spans="1:6" x14ac:dyDescent="0.35">
      <c r="A4" s="24" t="s">
        <v>23</v>
      </c>
      <c r="B4" s="24"/>
      <c r="C4" s="24"/>
      <c r="D4" s="24"/>
      <c r="E4" s="24"/>
    </row>
    <row r="5" spans="1:6" x14ac:dyDescent="0.35">
      <c r="A5" s="3"/>
      <c r="B5" s="3"/>
      <c r="C5" s="3"/>
      <c r="D5" s="3"/>
      <c r="E5" s="3"/>
    </row>
    <row r="6" spans="1:6" ht="15" customHeight="1" x14ac:dyDescent="0.35">
      <c r="A6" s="3"/>
      <c r="B6" s="3"/>
      <c r="C6" s="3"/>
      <c r="D6" s="29" t="s">
        <v>30</v>
      </c>
      <c r="E6" s="30"/>
    </row>
    <row r="7" spans="1:6" ht="20.25" customHeight="1" x14ac:dyDescent="0.35">
      <c r="A7" s="25" t="s">
        <v>0</v>
      </c>
      <c r="B7" s="31" t="s">
        <v>22</v>
      </c>
      <c r="C7" s="32"/>
      <c r="D7" s="32"/>
      <c r="E7" s="25" t="s">
        <v>24</v>
      </c>
    </row>
    <row r="8" spans="1:6" ht="35.25" customHeight="1" x14ac:dyDescent="0.35">
      <c r="A8" s="26"/>
      <c r="B8" s="12" t="s">
        <v>19</v>
      </c>
      <c r="C8" s="12" t="s">
        <v>20</v>
      </c>
      <c r="D8" s="12" t="s">
        <v>21</v>
      </c>
      <c r="E8" s="26"/>
    </row>
    <row r="9" spans="1:6" x14ac:dyDescent="0.35">
      <c r="A9" s="4" t="s">
        <v>1</v>
      </c>
      <c r="B9" s="17">
        <v>7410551</v>
      </c>
      <c r="C9" s="17">
        <v>5216433</v>
      </c>
      <c r="D9" s="17">
        <v>477724</v>
      </c>
      <c r="E9" s="13">
        <f t="shared" ref="E9:E25" si="0">+B9+C9+D9</f>
        <v>13104708</v>
      </c>
      <c r="F9" s="3"/>
    </row>
    <row r="10" spans="1:6" x14ac:dyDescent="0.35">
      <c r="A10" s="4" t="s">
        <v>2</v>
      </c>
      <c r="B10" s="17">
        <v>2238761</v>
      </c>
      <c r="C10" s="17">
        <v>5486993</v>
      </c>
      <c r="D10" s="17">
        <v>78357</v>
      </c>
      <c r="E10" s="13">
        <f t="shared" si="0"/>
        <v>7804111</v>
      </c>
      <c r="F10" s="5"/>
    </row>
    <row r="11" spans="1:6" x14ac:dyDescent="0.35">
      <c r="A11" s="4" t="s">
        <v>3</v>
      </c>
      <c r="B11" s="17">
        <v>974164</v>
      </c>
      <c r="C11" s="17">
        <v>5477889</v>
      </c>
      <c r="D11" s="17">
        <v>5059822</v>
      </c>
      <c r="E11" s="13">
        <f t="shared" si="0"/>
        <v>11511875</v>
      </c>
      <c r="F11" s="5"/>
    </row>
    <row r="12" spans="1:6" x14ac:dyDescent="0.35">
      <c r="A12" s="4" t="s">
        <v>14</v>
      </c>
      <c r="B12" s="15">
        <f>+B9+B10+B11</f>
        <v>10623476</v>
      </c>
      <c r="C12" s="15">
        <f>+C9+C10+C11</f>
        <v>16181315</v>
      </c>
      <c r="D12" s="15">
        <f>+D9+D10+D11</f>
        <v>5615903</v>
      </c>
      <c r="E12" s="16">
        <f t="shared" si="0"/>
        <v>32420694</v>
      </c>
      <c r="F12" s="5"/>
    </row>
    <row r="13" spans="1:6" x14ac:dyDescent="0.35">
      <c r="A13" s="4" t="s">
        <v>4</v>
      </c>
      <c r="B13" s="17">
        <v>1943147</v>
      </c>
      <c r="C13" s="17">
        <v>5549516</v>
      </c>
      <c r="D13" s="17">
        <v>2830836</v>
      </c>
      <c r="E13" s="13">
        <f t="shared" si="0"/>
        <v>10323499</v>
      </c>
      <c r="F13" s="5"/>
    </row>
    <row r="14" spans="1:6" x14ac:dyDescent="0.35">
      <c r="A14" s="4" t="s">
        <v>5</v>
      </c>
      <c r="B14" s="17">
        <v>5603970</v>
      </c>
      <c r="C14" s="17">
        <v>5036073</v>
      </c>
      <c r="D14" s="17">
        <v>2640785</v>
      </c>
      <c r="E14" s="13">
        <f t="shared" si="0"/>
        <v>13280828</v>
      </c>
      <c r="F14" s="6"/>
    </row>
    <row r="15" spans="1:6" x14ac:dyDescent="0.35">
      <c r="A15" s="4" t="s">
        <v>6</v>
      </c>
      <c r="B15" s="17">
        <v>4767720</v>
      </c>
      <c r="C15" s="17">
        <v>4786895</v>
      </c>
      <c r="D15" s="17">
        <v>2664977</v>
      </c>
      <c r="E15" s="13">
        <f t="shared" si="0"/>
        <v>12219592</v>
      </c>
    </row>
    <row r="16" spans="1:6" x14ac:dyDescent="0.35">
      <c r="A16" s="4" t="s">
        <v>15</v>
      </c>
      <c r="B16" s="14">
        <f>+B13+B14+B15</f>
        <v>12314837</v>
      </c>
      <c r="C16" s="14">
        <f t="shared" ref="C16:D16" si="1">+C13+C14+C15</f>
        <v>15372484</v>
      </c>
      <c r="D16" s="14">
        <f t="shared" si="1"/>
        <v>8136598</v>
      </c>
      <c r="E16" s="16">
        <f t="shared" si="0"/>
        <v>35823919</v>
      </c>
    </row>
    <row r="17" spans="1:18" x14ac:dyDescent="0.35">
      <c r="A17" s="4" t="s">
        <v>7</v>
      </c>
      <c r="B17" s="17">
        <v>3658359</v>
      </c>
      <c r="C17" s="17">
        <v>4756327</v>
      </c>
      <c r="D17" s="17">
        <v>2812319</v>
      </c>
      <c r="E17" s="13">
        <f t="shared" si="0"/>
        <v>11227005</v>
      </c>
      <c r="F17" s="3"/>
      <c r="G17" s="3"/>
      <c r="H17" s="2"/>
      <c r="I17" s="3"/>
      <c r="J17" s="3"/>
      <c r="K17" s="3"/>
      <c r="L17" s="3"/>
      <c r="M17" s="3"/>
      <c r="N17" s="3"/>
      <c r="O17" s="3"/>
      <c r="P17" s="3"/>
      <c r="Q17" s="3"/>
      <c r="R17" s="3"/>
    </row>
    <row r="18" spans="1:18" x14ac:dyDescent="0.35">
      <c r="A18" s="4" t="s">
        <v>8</v>
      </c>
      <c r="B18" s="17">
        <v>4691764</v>
      </c>
      <c r="C18" s="17">
        <v>5068062</v>
      </c>
      <c r="D18" s="17">
        <v>2605337</v>
      </c>
      <c r="E18" s="13">
        <f t="shared" si="0"/>
        <v>12365163</v>
      </c>
      <c r="F18" s="5"/>
      <c r="G18" s="5"/>
      <c r="H18" s="3"/>
      <c r="I18" s="7"/>
      <c r="J18" s="5"/>
      <c r="K18" s="5"/>
      <c r="L18" s="5"/>
      <c r="M18" s="5"/>
      <c r="N18" s="5"/>
      <c r="O18" s="5"/>
      <c r="P18" s="5"/>
      <c r="Q18" s="5"/>
      <c r="R18" s="5"/>
    </row>
    <row r="19" spans="1:18" x14ac:dyDescent="0.35">
      <c r="A19" s="4" t="s">
        <v>9</v>
      </c>
      <c r="B19" s="17">
        <v>3870950</v>
      </c>
      <c r="C19" s="17">
        <v>5559238</v>
      </c>
      <c r="D19" s="17">
        <v>2605337</v>
      </c>
      <c r="E19" s="13">
        <f t="shared" si="0"/>
        <v>12035525</v>
      </c>
      <c r="F19" s="5"/>
      <c r="G19" s="5"/>
      <c r="H19" s="3"/>
      <c r="I19" s="7"/>
      <c r="J19" s="5"/>
      <c r="K19" s="5"/>
      <c r="L19" s="5"/>
      <c r="M19" s="5"/>
      <c r="N19" s="5"/>
      <c r="O19" s="5"/>
      <c r="P19" s="5"/>
      <c r="Q19" s="5"/>
      <c r="R19" s="5"/>
    </row>
    <row r="20" spans="1:18" x14ac:dyDescent="0.35">
      <c r="A20" s="4" t="s">
        <v>16</v>
      </c>
      <c r="B20" s="14">
        <f>+B17+B18+B19</f>
        <v>12221073</v>
      </c>
      <c r="C20" s="14">
        <f t="shared" ref="C20:D20" si="2">+C17+C18+C19</f>
        <v>15383627</v>
      </c>
      <c r="D20" s="14">
        <f t="shared" si="2"/>
        <v>8022993</v>
      </c>
      <c r="E20" s="16">
        <f t="shared" si="0"/>
        <v>35627693</v>
      </c>
      <c r="F20" s="5"/>
      <c r="G20" s="5"/>
      <c r="H20" s="3"/>
      <c r="I20" s="7"/>
      <c r="J20" s="5"/>
      <c r="K20" s="5"/>
      <c r="L20" s="5"/>
      <c r="M20" s="5"/>
      <c r="N20" s="5"/>
      <c r="O20" s="5"/>
      <c r="P20" s="5"/>
      <c r="Q20" s="5"/>
      <c r="R20" s="5"/>
    </row>
    <row r="21" spans="1:18" x14ac:dyDescent="0.35">
      <c r="A21" s="4" t="s">
        <v>10</v>
      </c>
      <c r="B21" s="17">
        <v>797729</v>
      </c>
      <c r="C21" s="17">
        <v>5570557</v>
      </c>
      <c r="D21" s="17">
        <v>2916383</v>
      </c>
      <c r="E21" s="13">
        <f t="shared" si="0"/>
        <v>9284669</v>
      </c>
      <c r="F21" s="5"/>
      <c r="G21" s="5"/>
      <c r="H21" s="3"/>
      <c r="I21" s="7"/>
      <c r="J21" s="5"/>
      <c r="K21" s="5"/>
      <c r="L21" s="5"/>
      <c r="M21" s="5"/>
      <c r="N21" s="5"/>
      <c r="O21" s="5"/>
      <c r="P21" s="5"/>
      <c r="Q21" s="5"/>
      <c r="R21" s="5"/>
    </row>
    <row r="22" spans="1:18" x14ac:dyDescent="0.35">
      <c r="A22" s="4" t="s">
        <v>11</v>
      </c>
      <c r="B22" s="17">
        <v>833241</v>
      </c>
      <c r="C22" s="17">
        <v>5650086</v>
      </c>
      <c r="D22" s="17">
        <v>2900325</v>
      </c>
      <c r="E22" s="13">
        <f t="shared" si="0"/>
        <v>9383652</v>
      </c>
      <c r="F22" s="6"/>
      <c r="G22" s="6"/>
      <c r="H22" s="8"/>
      <c r="I22" s="6"/>
      <c r="J22" s="6"/>
      <c r="K22" s="6"/>
      <c r="L22" s="6"/>
      <c r="M22" s="6"/>
      <c r="N22" s="6"/>
      <c r="O22" s="6"/>
      <c r="P22" s="6"/>
      <c r="Q22" s="6"/>
      <c r="R22" s="6"/>
    </row>
    <row r="23" spans="1:18" x14ac:dyDescent="0.35">
      <c r="A23" s="4" t="s">
        <v>12</v>
      </c>
      <c r="B23" s="17">
        <v>98256</v>
      </c>
      <c r="C23" s="17">
        <f>5471021</f>
        <v>5471021</v>
      </c>
      <c r="D23" s="17">
        <v>1219576</v>
      </c>
      <c r="E23" s="13">
        <f t="shared" si="0"/>
        <v>6788853</v>
      </c>
      <c r="F23" s="6"/>
      <c r="G23" s="6"/>
      <c r="H23" s="8"/>
      <c r="I23" s="6"/>
      <c r="J23" s="6"/>
      <c r="K23" s="6"/>
      <c r="L23" s="6"/>
      <c r="M23" s="6"/>
      <c r="N23" s="6"/>
      <c r="O23" s="6"/>
      <c r="P23" s="6"/>
      <c r="Q23" s="6"/>
      <c r="R23" s="6"/>
    </row>
    <row r="24" spans="1:18" x14ac:dyDescent="0.35">
      <c r="A24" s="4" t="s">
        <v>17</v>
      </c>
      <c r="B24" s="14">
        <f>+B21+B22+B23</f>
        <v>1729226</v>
      </c>
      <c r="C24" s="14">
        <f t="shared" ref="C24:D24" si="3">+C21+C22+C23</f>
        <v>16691664</v>
      </c>
      <c r="D24" s="14">
        <f t="shared" si="3"/>
        <v>7036284</v>
      </c>
      <c r="E24" s="16">
        <f t="shared" si="0"/>
        <v>25457174</v>
      </c>
      <c r="F24" s="6"/>
      <c r="G24" s="6"/>
      <c r="H24" s="8"/>
      <c r="I24" s="6"/>
      <c r="J24" s="6"/>
      <c r="K24" s="6"/>
      <c r="L24" s="6"/>
      <c r="M24" s="6"/>
      <c r="N24" s="6"/>
      <c r="O24" s="6"/>
      <c r="P24" s="6"/>
      <c r="Q24" s="6"/>
      <c r="R24" s="6"/>
    </row>
    <row r="25" spans="1:18" x14ac:dyDescent="0.35">
      <c r="A25" s="9" t="s">
        <v>18</v>
      </c>
      <c r="B25" s="18">
        <f>+B12+B16+B20+B24</f>
        <v>36888612</v>
      </c>
      <c r="C25" s="18">
        <f t="shared" ref="C25:D25" si="4">+C12+C16+C20+C24</f>
        <v>63629090</v>
      </c>
      <c r="D25" s="18">
        <f t="shared" si="4"/>
        <v>28811778</v>
      </c>
      <c r="E25" s="16">
        <f t="shared" si="0"/>
        <v>129329480</v>
      </c>
    </row>
    <row r="26" spans="1:18" x14ac:dyDescent="0.35">
      <c r="A26" s="10"/>
      <c r="B26" s="10"/>
      <c r="C26" s="19"/>
      <c r="D26" s="19"/>
      <c r="E26" s="19"/>
      <c r="F26" s="20"/>
    </row>
    <row r="27" spans="1:18" ht="30" customHeight="1" x14ac:dyDescent="0.35">
      <c r="A27" s="34" t="s">
        <v>32</v>
      </c>
      <c r="B27" s="34"/>
      <c r="C27" s="34"/>
      <c r="D27" s="34"/>
      <c r="E27" s="34"/>
    </row>
    <row r="28" spans="1:18" x14ac:dyDescent="0.35">
      <c r="A28" s="10"/>
      <c r="B28" s="10"/>
      <c r="C28" s="10"/>
      <c r="D28" s="10"/>
      <c r="E28" s="10"/>
    </row>
    <row r="29" spans="1:18" x14ac:dyDescent="0.35">
      <c r="A29" s="22" t="s">
        <v>13</v>
      </c>
      <c r="B29" s="22"/>
      <c r="C29" s="22"/>
      <c r="D29" s="22"/>
      <c r="E29" s="22"/>
    </row>
    <row r="30" spans="1:18" ht="36" hidden="1" customHeight="1" x14ac:dyDescent="0.35">
      <c r="A30" s="33" t="s">
        <v>26</v>
      </c>
      <c r="B30" s="33"/>
      <c r="C30" s="33"/>
      <c r="D30" s="33"/>
      <c r="E30" s="33"/>
    </row>
    <row r="31" spans="1:18" ht="30.75" hidden="1" customHeight="1" x14ac:dyDescent="0.35">
      <c r="A31" s="33" t="s">
        <v>28</v>
      </c>
      <c r="B31" s="33"/>
      <c r="C31" s="33"/>
      <c r="D31" s="33"/>
      <c r="E31" s="33"/>
    </row>
    <row r="32" spans="1:18" hidden="1" x14ac:dyDescent="0.35">
      <c r="A32" s="21" t="s">
        <v>27</v>
      </c>
      <c r="B32" s="21"/>
      <c r="C32" s="21"/>
      <c r="D32" s="21"/>
      <c r="E32" s="21"/>
    </row>
    <row r="33" spans="1:5" x14ac:dyDescent="0.35">
      <c r="A33" s="11"/>
      <c r="C33" s="11"/>
      <c r="E33" s="11"/>
    </row>
    <row r="34" spans="1:5" x14ac:dyDescent="0.35">
      <c r="A34" s="11"/>
      <c r="C34" s="11"/>
      <c r="E34" s="11"/>
    </row>
    <row r="35" spans="1:5" x14ac:dyDescent="0.35">
      <c r="A35" s="11"/>
      <c r="C35" s="11"/>
      <c r="E35" s="11"/>
    </row>
    <row r="36" spans="1:5" x14ac:dyDescent="0.35">
      <c r="A36" s="11"/>
      <c r="C36" s="11"/>
      <c r="E36" s="11"/>
    </row>
  </sheetData>
  <mergeCells count="13">
    <mergeCell ref="A32:E32"/>
    <mergeCell ref="A29:E29"/>
    <mergeCell ref="A1:E1"/>
    <mergeCell ref="A3:E3"/>
    <mergeCell ref="A7:A8"/>
    <mergeCell ref="E7:E8"/>
    <mergeCell ref="A2:E2"/>
    <mergeCell ref="D6:E6"/>
    <mergeCell ref="A4:E4"/>
    <mergeCell ref="B7:D7"/>
    <mergeCell ref="A30:E30"/>
    <mergeCell ref="A31:E31"/>
    <mergeCell ref="A27:E27"/>
  </mergeCells>
  <printOptions horizontalCentered="1"/>
  <pageMargins left="0.39370078740157483" right="0.39370078740157483" top="0.39370078740157483" bottom="0.39370078740157483" header="0.31496062992125984" footer="0.31496062992125984"/>
  <pageSetup scale="78" orientation="landscape" r:id="rId1"/>
  <headerFooter>
    <oddFooter>&amp;C&amp;"Graphik Regular,Normal"&amp;9Página &amp;P de &amp;P del &amp;F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JGSE.5</vt:lpstr>
      <vt:lpstr>JGSE.5!Área_de_impresión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OFICIALIA</dc:creator>
  <cp:lastModifiedBy>Presupuestos</cp:lastModifiedBy>
  <cp:lastPrinted>2024-01-17T16:34:56Z</cp:lastPrinted>
  <dcterms:created xsi:type="dcterms:W3CDTF">2018-05-29T15:55:07Z</dcterms:created>
  <dcterms:modified xsi:type="dcterms:W3CDTF">2024-03-04T19:45:18Z</dcterms:modified>
</cp:coreProperties>
</file>